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Privat\hytta kas\2023-24\"/>
    </mc:Choice>
  </mc:AlternateContent>
  <xr:revisionPtr revIDLastSave="0" documentId="13_ncr:1_{2152FD0C-344D-4BBA-923B-27DA3F0C74F8}" xr6:coauthVersionLast="47" xr6:coauthVersionMax="47" xr10:uidLastSave="{00000000-0000-0000-0000-000000000000}"/>
  <bookViews>
    <workbookView xWindow="-110" yWindow="-110" windowWidth="19420" windowHeight="11620" xr2:uid="{7E94287B-2C36-4AEC-806D-A386495CBCD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22" i="1" s="1"/>
  <c r="F10" i="1"/>
  <c r="F24" i="1" l="1"/>
</calcChain>
</file>

<file path=xl/sharedStrings.xml><?xml version="1.0" encoding="utf-8"?>
<sst xmlns="http://schemas.openxmlformats.org/spreadsheetml/2006/main" count="18" uniqueCount="18">
  <si>
    <t>Vollen Vel</t>
  </si>
  <si>
    <t>Utgifter</t>
  </si>
  <si>
    <t>Inntekter</t>
  </si>
  <si>
    <t>Inntekter:</t>
  </si>
  <si>
    <t>Renteinntekter</t>
  </si>
  <si>
    <t>Kostnader</t>
  </si>
  <si>
    <t>Kontingent fra medlemmene</t>
  </si>
  <si>
    <t>Sosial samling</t>
  </si>
  <si>
    <t>Materiell/kostnader dugnad</t>
  </si>
  <si>
    <t>Årsmøte</t>
  </si>
  <si>
    <t>Medlemskap i hytteforbundet</t>
  </si>
  <si>
    <t>Opparbeiding av turstier</t>
  </si>
  <si>
    <t>Underskudd</t>
  </si>
  <si>
    <t>Budsjett for perioden 01.06.2023  - 31.05.2024</t>
  </si>
  <si>
    <t>Beholdning 31.05.2023</t>
  </si>
  <si>
    <t>Totalt</t>
  </si>
  <si>
    <t>Lagring av Fliskutter hos Svein Olav Bredal</t>
  </si>
  <si>
    <t>Fliskutter med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</si>
</sst>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4" fillId="0" borderId="0" xfId="0" applyFont="1" applyBorder="1"/>
    <xf numFmtId="0" fontId="5" fillId="0" borderId="0" xfId="0" applyFont="1" applyBorder="1"/>
    <xf numFmtId="43" fontId="0" fillId="0" borderId="0" xfId="1" applyFont="1"/>
    <xf numFmtId="43" fontId="0" fillId="0" borderId="1" xfId="1" applyFont="1" applyBorder="1"/>
    <xf numFmtId="43" fontId="6" fillId="0" borderId="0" xfId="1" applyFont="1" applyAlignment="1">
      <alignment horizontal="right"/>
    </xf>
    <xf numFmtId="43" fontId="7" fillId="0" borderId="0" xfId="1" applyFont="1"/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5EDFF-6D97-4EAA-9998-8E8101BA03D2}">
  <dimension ref="A1:F24"/>
  <sheetViews>
    <sheetView tabSelected="1" topLeftCell="A7" workbookViewId="0">
      <selection activeCell="E20" sqref="E20"/>
    </sheetView>
  </sheetViews>
  <sheetFormatPr defaultColWidth="10.90625" defaultRowHeight="14.5" x14ac:dyDescent="0.35"/>
  <cols>
    <col min="5" max="5" width="18.81640625" style="6" customWidth="1"/>
    <col min="6" max="6" width="19.54296875" style="6" customWidth="1"/>
  </cols>
  <sheetData>
    <row r="1" spans="1:6" ht="31" x14ac:dyDescent="0.7">
      <c r="A1" s="1" t="s">
        <v>0</v>
      </c>
    </row>
    <row r="3" spans="1:6" ht="21" x14ac:dyDescent="0.5">
      <c r="A3" s="2" t="s">
        <v>13</v>
      </c>
      <c r="B3" s="3"/>
      <c r="C3" s="3"/>
      <c r="D3" s="3"/>
      <c r="E3" s="7"/>
      <c r="F3" s="7"/>
    </row>
    <row r="5" spans="1:6" x14ac:dyDescent="0.35">
      <c r="A5" t="s">
        <v>14</v>
      </c>
      <c r="C5" s="10">
        <v>64653.86</v>
      </c>
    </row>
    <row r="6" spans="1:6" ht="23.5" x14ac:dyDescent="0.55000000000000004">
      <c r="E6" s="8" t="s">
        <v>1</v>
      </c>
      <c r="F6" s="8" t="s">
        <v>2</v>
      </c>
    </row>
    <row r="9" spans="1:6" x14ac:dyDescent="0.35">
      <c r="A9" s="4" t="s">
        <v>3</v>
      </c>
    </row>
    <row r="10" spans="1:6" x14ac:dyDescent="0.35">
      <c r="A10" s="5" t="s">
        <v>6</v>
      </c>
      <c r="F10" s="6">
        <f>450*36</f>
        <v>16200</v>
      </c>
    </row>
    <row r="11" spans="1:6" x14ac:dyDescent="0.35">
      <c r="A11" s="5" t="s">
        <v>4</v>
      </c>
      <c r="F11" s="6">
        <v>0</v>
      </c>
    </row>
    <row r="13" spans="1:6" x14ac:dyDescent="0.35">
      <c r="A13" s="4" t="s">
        <v>5</v>
      </c>
    </row>
    <row r="14" spans="1:6" x14ac:dyDescent="0.35">
      <c r="A14" t="s">
        <v>9</v>
      </c>
      <c r="E14" s="6">
        <v>1500</v>
      </c>
    </row>
    <row r="15" spans="1:6" x14ac:dyDescent="0.35">
      <c r="A15" t="s">
        <v>7</v>
      </c>
      <c r="E15" s="6">
        <v>1500</v>
      </c>
    </row>
    <row r="16" spans="1:6" x14ac:dyDescent="0.35">
      <c r="A16" t="s">
        <v>8</v>
      </c>
      <c r="E16" s="6">
        <v>2000</v>
      </c>
    </row>
    <row r="17" spans="1:6" x14ac:dyDescent="0.35">
      <c r="A17" t="s">
        <v>11</v>
      </c>
      <c r="E17" s="6">
        <v>3500</v>
      </c>
    </row>
    <row r="18" spans="1:6" x14ac:dyDescent="0.35">
      <c r="A18" t="s">
        <v>10</v>
      </c>
      <c r="E18" s="6">
        <v>2000</v>
      </c>
    </row>
    <row r="19" spans="1:6" x14ac:dyDescent="0.35">
      <c r="A19" t="s">
        <v>17</v>
      </c>
      <c r="E19" s="6">
        <f>22500+1500</f>
        <v>24000</v>
      </c>
    </row>
    <row r="20" spans="1:6" x14ac:dyDescent="0.35">
      <c r="A20" t="s">
        <v>16</v>
      </c>
      <c r="E20" s="6">
        <v>3000</v>
      </c>
    </row>
    <row r="22" spans="1:6" x14ac:dyDescent="0.35">
      <c r="A22" t="s">
        <v>15</v>
      </c>
      <c r="E22" s="6">
        <f>SUM(E14:E20)</f>
        <v>37500</v>
      </c>
    </row>
    <row r="24" spans="1:6" x14ac:dyDescent="0.35">
      <c r="A24" t="s">
        <v>12</v>
      </c>
      <c r="F24" s="9">
        <f>F10-E22</f>
        <v>-21300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Evje</dc:creator>
  <cp:lastModifiedBy>Torhild Havnen</cp:lastModifiedBy>
  <cp:lastPrinted>2020-07-16T20:19:00Z</cp:lastPrinted>
  <dcterms:created xsi:type="dcterms:W3CDTF">2019-06-17T10:04:25Z</dcterms:created>
  <dcterms:modified xsi:type="dcterms:W3CDTF">2023-06-20T19:47:12Z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aabacf-b917-4a45-9a5f-ed3a53d2eeb7_Enabled">
    <vt:lpwstr>true</vt:lpwstr>
  </property>
  <property fmtid="{D5CDD505-2E9C-101B-9397-08002B2CF9AE}" pid="3" name="MSIP_Label_8caabacf-b917-4a45-9a5f-ed3a53d2eeb7_SetDate">
    <vt:lpwstr>2022-05-18T20:46:39Z</vt:lpwstr>
  </property>
  <property fmtid="{D5CDD505-2E9C-101B-9397-08002B2CF9AE}" pid="4" name="MSIP_Label_8caabacf-b917-4a45-9a5f-ed3a53d2eeb7_Method">
    <vt:lpwstr>Standard</vt:lpwstr>
  </property>
  <property fmtid="{D5CDD505-2E9C-101B-9397-08002B2CF9AE}" pid="5" name="MSIP_Label_8caabacf-b917-4a45-9a5f-ed3a53d2eeb7_Name">
    <vt:lpwstr>Anyone - No Protection</vt:lpwstr>
  </property>
  <property fmtid="{D5CDD505-2E9C-101B-9397-08002B2CF9AE}" pid="6" name="MSIP_Label_8caabacf-b917-4a45-9a5f-ed3a53d2eeb7_SiteId">
    <vt:lpwstr>0804c951-93a0-405d-80e4-fa87c7551d6a</vt:lpwstr>
  </property>
  <property fmtid="{D5CDD505-2E9C-101B-9397-08002B2CF9AE}" pid="7" name="MSIP_Label_8caabacf-b917-4a45-9a5f-ed3a53d2eeb7_ActionId">
    <vt:lpwstr>4056abb8-7c51-4860-bcac-d6f66e1c4248</vt:lpwstr>
  </property>
  <property fmtid="{D5CDD505-2E9C-101B-9397-08002B2CF9AE}" pid="8" name="MSIP_Label_8caabacf-b917-4a45-9a5f-ed3a53d2eeb7_ContentBits">
    <vt:lpwstr>0</vt:lpwstr>
  </property>
</Properties>
</file>